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500"/>
  </bookViews>
  <sheets>
    <sheet name="prix Copacel depuis 2011" sheetId="2" r:id="rId1"/>
    <sheet name="Prix copacel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2" i="2" l="1"/>
  <c r="C83" i="2"/>
  <c r="B81" i="2"/>
  <c r="B82" i="2"/>
  <c r="C46" i="1"/>
  <c r="C47" i="1"/>
  <c r="B45" i="1"/>
  <c r="B46" i="1"/>
  <c r="B47" i="1"/>
</calcChain>
</file>

<file path=xl/sharedStrings.xml><?xml version="1.0" encoding="utf-8"?>
<sst xmlns="http://schemas.openxmlformats.org/spreadsheetml/2006/main" count="56" uniqueCount="56">
  <si>
    <t>Janvier 2015</t>
  </si>
  <si>
    <t>Février 2015</t>
  </si>
  <si>
    <t>Janvier 2016</t>
  </si>
  <si>
    <t>Février 2016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</si>
  <si>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</si>
  <si>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</si>
  <si>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</si>
  <si>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</si>
  <si>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</si>
  <si>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</si>
  <si>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</si>
  <si>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</si>
  <si>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</si>
  <si>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</si>
  <si>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</si>
  <si>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</si>
  <si>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</si>
  <si>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</si>
  <si>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</si>
  <si>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</si>
  <si>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</si>
  <si>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</si>
  <si>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</si>
  <si>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</si>
  <si>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r>
      <t xml:space="preserve">Sorte 5.02A     </t>
    </r>
    <r>
      <rPr>
        <sz val="11"/>
        <color theme="1"/>
        <rFont val="Helvetica"/>
      </rPr>
      <t>(en €/Tonne)</t>
    </r>
  </si>
  <si>
    <r>
      <t xml:space="preserve">Sorte 1.05A     </t>
    </r>
    <r>
      <rPr>
        <sz val="11"/>
        <color theme="1"/>
        <rFont val="Helvetica"/>
      </rPr>
      <t>(en €/Tonne)</t>
    </r>
  </si>
  <si>
    <r>
      <t xml:space="preserve">Sorte 5.03A     </t>
    </r>
    <r>
      <rPr>
        <sz val="11"/>
        <color theme="1"/>
        <rFont val="Helvetica"/>
      </rPr>
      <t>(en €/Tonne)</t>
    </r>
  </si>
  <si>
    <t>Février 2017</t>
  </si>
  <si>
    <t>Janvier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</si>
  <si>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</si>
  <si>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</si>
  <si>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</si>
  <si>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</si>
  <si>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</si>
  <si>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</si>
  <si>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</si>
  <si>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Août 2014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</si>
  <si>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</si>
  <si>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</si>
  <si>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</si>
  <si>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</si>
  <si>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</si>
  <si>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</si>
  <si>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</si>
  <si>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Septembre 2014</t>
  </si>
  <si>
    <t>Octobre 2014</t>
  </si>
  <si>
    <t>Novembre 2014</t>
  </si>
  <si>
    <t>Décembre 2014</t>
  </si>
  <si>
    <t>Octobre 2017</t>
  </si>
  <si>
    <t>Novembre 2017</t>
  </si>
  <si>
    <t>pric</t>
  </si>
  <si>
    <t>Sorte 5.02A     (en €/Tonne)</t>
  </si>
  <si>
    <t>Sorte 1.05A     (en €/Tonne)</t>
  </si>
  <si>
    <t>Sorte 5.03A     (en €/Tonne)</t>
  </si>
  <si>
    <t>Période</t>
  </si>
  <si>
    <t xml:space="preserve"> déc-2017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</si>
</sst>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6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1"/>
      <color theme="1"/>
      <name val="Helvetica"/>
    </font>
    <font>
      <b/>
      <sz val="11"/>
      <color theme="1"/>
      <name val="Helvetica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/>
    <xf numFmtId="49" fontId="4" fillId="2" borderId="2" xfId="0" applyNumberFormat="1" applyFont="1" applyFill="1" applyBorder="1"/>
    <xf numFmtId="49" fontId="4" fillId="2" borderId="3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71" workbookViewId="0">
      <selection activeCell="K79" sqref="K79"/>
    </sheetView>
  </sheetViews>
  <sheetFormatPr baseColWidth="10" defaultRowHeight="17" customHeight="1" x14ac:dyDescent="0"/>
  <cols>
    <col min="1" max="1" width="16" style="26" customWidth="1"/>
    <col min="2" max="3" width="14.1640625" style="28" customWidth="1"/>
    <col min="4" max="4" width="14.1640625" style="26" customWidth="1"/>
    <col min="5" max="16384" width="10.83203125" style="26"/>
  </cols>
  <sheetData>
    <row r="1" spans="1:4" ht="28" customHeight="1" thickBot="1">
      <c r="A1" s="34" t="s">
        <v>54</v>
      </c>
      <c r="B1" s="35" t="s">
        <v>51</v>
      </c>
      <c r="C1" s="35" t="s">
        <v>52</v>
      </c>
      <c r="D1" s="36" t="s">
        <v>53</v>
      </c>
    </row>
    <row r="2" spans="1:4" s="27" customFormat="1" ht="19" customHeight="1">
      <c r="A2" s="37">
        <v>40544</v>
      </c>
      <c r="B2" s="13">
        <v>112.125</v>
      </c>
      <c r="C2" s="13">
        <v>122.65</v>
      </c>
      <c r="D2" s="14">
        <v>0</v>
      </c>
    </row>
    <row r="3" spans="1:4" s="27" customFormat="1" ht="19" customHeight="1">
      <c r="A3" s="38">
        <v>40575</v>
      </c>
      <c r="B3" s="11">
        <v>119.85</v>
      </c>
      <c r="C3" s="11">
        <v>129.61000000000001</v>
      </c>
      <c r="D3" s="15">
        <v>0</v>
      </c>
    </row>
    <row r="4" spans="1:4" s="27" customFormat="1" ht="19" customHeight="1">
      <c r="A4" s="38">
        <v>40603</v>
      </c>
      <c r="B4" s="11">
        <v>128.505</v>
      </c>
      <c r="C4" s="11">
        <v>140.99</v>
      </c>
      <c r="D4" s="15">
        <v>0</v>
      </c>
    </row>
    <row r="5" spans="1:4" s="27" customFormat="1" ht="19" customHeight="1">
      <c r="A5" s="38">
        <v>40634</v>
      </c>
      <c r="B5" s="11">
        <v>150.12</v>
      </c>
      <c r="C5" s="11">
        <v>159.48500000000001</v>
      </c>
      <c r="D5" s="15">
        <v>0</v>
      </c>
    </row>
    <row r="6" spans="1:4" s="27" customFormat="1" ht="19" customHeight="1">
      <c r="A6" s="38">
        <v>40664</v>
      </c>
      <c r="B6" s="11">
        <v>140.29</v>
      </c>
      <c r="C6" s="11">
        <v>151.01</v>
      </c>
      <c r="D6" s="15">
        <v>0</v>
      </c>
    </row>
    <row r="7" spans="1:4" s="27" customFormat="1" ht="19" customHeight="1">
      <c r="A7" s="38">
        <v>40695</v>
      </c>
      <c r="B7" s="11">
        <v>116.755</v>
      </c>
      <c r="C7" s="11">
        <v>133.345</v>
      </c>
      <c r="D7" s="15">
        <v>0</v>
      </c>
    </row>
    <row r="8" spans="1:4" s="27" customFormat="1" ht="19" customHeight="1">
      <c r="A8" s="38">
        <v>40725</v>
      </c>
      <c r="B8" s="11">
        <v>116.83500000000001</v>
      </c>
      <c r="C8" s="11">
        <v>135.92000000000002</v>
      </c>
      <c r="D8" s="15">
        <v>0</v>
      </c>
    </row>
    <row r="9" spans="1:4" s="27" customFormat="1" ht="19" customHeight="1">
      <c r="A9" s="38">
        <v>40756</v>
      </c>
      <c r="B9" s="11">
        <v>120.105</v>
      </c>
      <c r="C9" s="11">
        <v>135.55000000000001</v>
      </c>
      <c r="D9" s="15">
        <v>0</v>
      </c>
    </row>
    <row r="10" spans="1:4" s="27" customFormat="1" ht="19" customHeight="1">
      <c r="A10" s="38">
        <v>40787</v>
      </c>
      <c r="B10" s="11">
        <v>109.69</v>
      </c>
      <c r="C10" s="11">
        <v>126.93</v>
      </c>
      <c r="D10" s="15">
        <v>0</v>
      </c>
    </row>
    <row r="11" spans="1:4" s="27" customFormat="1" ht="19" customHeight="1">
      <c r="A11" s="38">
        <v>40817</v>
      </c>
      <c r="B11" s="11">
        <v>93.53</v>
      </c>
      <c r="C11" s="11">
        <v>111.545</v>
      </c>
      <c r="D11" s="15">
        <v>0</v>
      </c>
    </row>
    <row r="12" spans="1:4" s="27" customFormat="1" ht="19" customHeight="1">
      <c r="A12" s="38">
        <v>40848</v>
      </c>
      <c r="B12" s="11">
        <v>73.625</v>
      </c>
      <c r="C12" s="11">
        <v>91.42</v>
      </c>
      <c r="D12" s="15">
        <v>0</v>
      </c>
    </row>
    <row r="13" spans="1:4" s="27" customFormat="1" ht="19" customHeight="1" thickBot="1">
      <c r="A13" s="39">
        <v>40878</v>
      </c>
      <c r="B13" s="16">
        <v>62.655000000000001</v>
      </c>
      <c r="C13" s="16">
        <v>80.134999999999991</v>
      </c>
      <c r="D13" s="17">
        <v>0</v>
      </c>
    </row>
    <row r="14" spans="1:4" s="27" customFormat="1" ht="19" customHeight="1">
      <c r="A14" s="40">
        <v>40909</v>
      </c>
      <c r="B14" s="18">
        <v>80.715000000000003</v>
      </c>
      <c r="C14" s="18">
        <v>99.074999999999989</v>
      </c>
      <c r="D14" s="29">
        <v>0</v>
      </c>
    </row>
    <row r="15" spans="1:4" s="27" customFormat="1" ht="19" customHeight="1">
      <c r="A15" s="38">
        <v>40940</v>
      </c>
      <c r="B15" s="11">
        <v>105.67</v>
      </c>
      <c r="C15" s="11">
        <v>121.44</v>
      </c>
      <c r="D15" s="15">
        <v>0</v>
      </c>
    </row>
    <row r="16" spans="1:4" s="27" customFormat="1" ht="19" customHeight="1">
      <c r="A16" s="38">
        <v>40969</v>
      </c>
      <c r="B16" s="11">
        <v>120.60499999999999</v>
      </c>
      <c r="C16" s="11">
        <v>136.565</v>
      </c>
      <c r="D16" s="15">
        <v>0</v>
      </c>
    </row>
    <row r="17" spans="1:4" s="27" customFormat="1" ht="19" customHeight="1">
      <c r="A17" s="38">
        <v>41000</v>
      </c>
      <c r="B17" s="11">
        <v>117.83500000000001</v>
      </c>
      <c r="C17" s="11">
        <v>137.56</v>
      </c>
      <c r="D17" s="15">
        <v>0</v>
      </c>
    </row>
    <row r="18" spans="1:4" s="27" customFormat="1" ht="19" customHeight="1">
      <c r="A18" s="38">
        <v>41030</v>
      </c>
      <c r="B18" s="11">
        <v>99.884999999999991</v>
      </c>
      <c r="C18" s="11">
        <v>113.14500000000001</v>
      </c>
      <c r="D18" s="15">
        <v>0</v>
      </c>
    </row>
    <row r="19" spans="1:4" s="27" customFormat="1" ht="19" customHeight="1">
      <c r="A19" s="38">
        <v>41061</v>
      </c>
      <c r="B19" s="11">
        <v>78.92</v>
      </c>
      <c r="C19" s="11">
        <v>90.484999999999999</v>
      </c>
      <c r="D19" s="15">
        <v>0</v>
      </c>
    </row>
    <row r="20" spans="1:4" s="27" customFormat="1" ht="19" customHeight="1">
      <c r="A20" s="38">
        <v>41091</v>
      </c>
      <c r="B20" s="11">
        <v>64.41</v>
      </c>
      <c r="C20" s="11">
        <v>75.800000000000011</v>
      </c>
      <c r="D20" s="15">
        <v>0</v>
      </c>
    </row>
    <row r="21" spans="1:4" s="27" customFormat="1" ht="19" customHeight="1">
      <c r="A21" s="38">
        <v>41122</v>
      </c>
      <c r="B21" s="11">
        <v>63.210000000000008</v>
      </c>
      <c r="C21" s="11">
        <v>76.944999999999993</v>
      </c>
      <c r="D21" s="15">
        <v>0</v>
      </c>
    </row>
    <row r="22" spans="1:4" s="27" customFormat="1" ht="19" customHeight="1">
      <c r="A22" s="38">
        <v>41153</v>
      </c>
      <c r="B22" s="11">
        <v>79.58</v>
      </c>
      <c r="C22" s="11">
        <v>88.66</v>
      </c>
      <c r="D22" s="15">
        <v>0</v>
      </c>
    </row>
    <row r="23" spans="1:4" s="27" customFormat="1" ht="19" customHeight="1">
      <c r="A23" s="38">
        <v>41183</v>
      </c>
      <c r="B23" s="11">
        <v>74.789999999999992</v>
      </c>
      <c r="C23" s="11">
        <v>91.460000000000008</v>
      </c>
      <c r="D23" s="15">
        <v>0</v>
      </c>
    </row>
    <row r="24" spans="1:4" s="27" customFormat="1" ht="19" customHeight="1">
      <c r="A24" s="38">
        <v>41214</v>
      </c>
      <c r="B24" s="11">
        <v>91.330000000000013</v>
      </c>
      <c r="C24" s="11">
        <v>105.11000000000001</v>
      </c>
      <c r="D24" s="15">
        <v>0</v>
      </c>
    </row>
    <row r="25" spans="1:4" s="27" customFormat="1" ht="19" customHeight="1" thickBot="1">
      <c r="A25" s="41">
        <v>41244</v>
      </c>
      <c r="B25" s="12">
        <v>80.94</v>
      </c>
      <c r="C25" s="12">
        <v>93.495000000000005</v>
      </c>
      <c r="D25" s="30">
        <v>0</v>
      </c>
    </row>
    <row r="26" spans="1:4" s="27" customFormat="1" ht="19" customHeight="1">
      <c r="A26" s="37">
        <v>41275</v>
      </c>
      <c r="B26" s="13">
        <v>81.39</v>
      </c>
      <c r="C26" s="13">
        <v>93.844999999999999</v>
      </c>
      <c r="D26" s="14">
        <v>0</v>
      </c>
    </row>
    <row r="27" spans="1:4" s="27" customFormat="1" ht="19" customHeight="1">
      <c r="A27" s="38">
        <v>41306</v>
      </c>
      <c r="B27" s="11">
        <v>83.13</v>
      </c>
      <c r="C27" s="11">
        <v>93.074999999999989</v>
      </c>
      <c r="D27" s="15">
        <v>0</v>
      </c>
    </row>
    <row r="28" spans="1:4" s="27" customFormat="1" ht="19" customHeight="1">
      <c r="A28" s="38">
        <v>41334</v>
      </c>
      <c r="B28" s="11">
        <v>89.805000000000007</v>
      </c>
      <c r="C28" s="11">
        <v>102.14500000000001</v>
      </c>
      <c r="D28" s="15">
        <v>0</v>
      </c>
    </row>
    <row r="29" spans="1:4" s="27" customFormat="1" ht="19" customHeight="1">
      <c r="A29" s="38">
        <v>41365</v>
      </c>
      <c r="B29" s="11">
        <v>94.66</v>
      </c>
      <c r="C29" s="11">
        <v>107.52</v>
      </c>
      <c r="D29" s="15">
        <v>0</v>
      </c>
    </row>
    <row r="30" spans="1:4" s="27" customFormat="1" ht="19" customHeight="1">
      <c r="A30" s="38">
        <v>41395</v>
      </c>
      <c r="B30" s="11">
        <v>93.89</v>
      </c>
      <c r="C30" s="11">
        <v>108.16499999999999</v>
      </c>
      <c r="D30" s="15">
        <v>0</v>
      </c>
    </row>
    <row r="31" spans="1:4" s="27" customFormat="1" ht="19" customHeight="1">
      <c r="A31" s="38">
        <v>41426</v>
      </c>
      <c r="B31" s="11">
        <v>80.394999999999996</v>
      </c>
      <c r="C31" s="11">
        <v>95.16</v>
      </c>
      <c r="D31" s="15">
        <v>0</v>
      </c>
    </row>
    <row r="32" spans="1:4" s="27" customFormat="1" ht="19" customHeight="1">
      <c r="A32" s="38">
        <v>41456</v>
      </c>
      <c r="B32" s="11">
        <v>79.534999999999997</v>
      </c>
      <c r="C32" s="11">
        <v>95.245000000000005</v>
      </c>
      <c r="D32" s="15">
        <v>0</v>
      </c>
    </row>
    <row r="33" spans="1:4" s="27" customFormat="1" ht="19" customHeight="1">
      <c r="A33" s="38">
        <v>41487</v>
      </c>
      <c r="B33" s="11">
        <v>79.759999999999991</v>
      </c>
      <c r="C33" s="11">
        <v>95.745000000000005</v>
      </c>
      <c r="D33" s="15">
        <v>0</v>
      </c>
    </row>
    <row r="34" spans="1:4" s="27" customFormat="1" ht="19" customHeight="1">
      <c r="A34" s="38">
        <v>41518</v>
      </c>
      <c r="B34" s="11">
        <v>80.599999999999994</v>
      </c>
      <c r="C34" s="11">
        <v>96.885000000000005</v>
      </c>
      <c r="D34" s="15">
        <v>0</v>
      </c>
    </row>
    <row r="35" spans="1:4" s="27" customFormat="1" ht="19" customHeight="1">
      <c r="A35" s="38">
        <v>41548</v>
      </c>
      <c r="B35" s="11">
        <v>82.4</v>
      </c>
      <c r="C35" s="11">
        <v>99.039999999999992</v>
      </c>
      <c r="D35" s="15">
        <v>0</v>
      </c>
    </row>
    <row r="36" spans="1:4" s="27" customFormat="1" ht="19" customHeight="1">
      <c r="A36" s="38">
        <v>41579</v>
      </c>
      <c r="B36" s="11">
        <v>82.754999999999995</v>
      </c>
      <c r="C36" s="11">
        <v>97.984999999999999</v>
      </c>
      <c r="D36" s="15">
        <v>0</v>
      </c>
    </row>
    <row r="37" spans="1:4" s="27" customFormat="1" ht="19" customHeight="1" thickBot="1">
      <c r="A37" s="39">
        <v>41609</v>
      </c>
      <c r="B37" s="16">
        <v>81.13</v>
      </c>
      <c r="C37" s="16">
        <v>96.62</v>
      </c>
      <c r="D37" s="17">
        <v>0</v>
      </c>
    </row>
    <row r="38" spans="1:4" s="27" customFormat="1" ht="19" customHeight="1">
      <c r="A38" s="37">
        <v>41640</v>
      </c>
      <c r="B38" s="19">
        <v>82</v>
      </c>
      <c r="C38" s="19">
        <v>97.075000000000003</v>
      </c>
      <c r="D38" s="20">
        <v>0</v>
      </c>
    </row>
    <row r="39" spans="1:4" s="27" customFormat="1" ht="19" customHeight="1">
      <c r="A39" s="38">
        <v>41671</v>
      </c>
      <c r="B39" s="21">
        <v>83.424999999999997</v>
      </c>
      <c r="C39" s="21">
        <v>97.89</v>
      </c>
      <c r="D39" s="22">
        <v>0</v>
      </c>
    </row>
    <row r="40" spans="1:4" s="27" customFormat="1" ht="19" customHeight="1">
      <c r="A40" s="38">
        <v>41699</v>
      </c>
      <c r="B40" s="21">
        <v>82.664999999999992</v>
      </c>
      <c r="C40" s="21">
        <v>98.31</v>
      </c>
      <c r="D40" s="22">
        <v>0</v>
      </c>
    </row>
    <row r="41" spans="1:4" s="27" customFormat="1" ht="19" customHeight="1">
      <c r="A41" s="38">
        <v>41730</v>
      </c>
      <c r="B41" s="21">
        <v>73.605000000000004</v>
      </c>
      <c r="C41" s="21">
        <v>88.474999999999994</v>
      </c>
      <c r="D41" s="22">
        <v>0</v>
      </c>
    </row>
    <row r="42" spans="1:4" s="27" customFormat="1" ht="19" customHeight="1">
      <c r="A42" s="38">
        <v>41760</v>
      </c>
      <c r="B42" s="21">
        <v>76.60499999999999</v>
      </c>
      <c r="C42" s="21">
        <v>89.47</v>
      </c>
      <c r="D42" s="22">
        <v>0</v>
      </c>
    </row>
    <row r="43" spans="1:4" s="27" customFormat="1" ht="19" customHeight="1">
      <c r="A43" s="38">
        <v>41791</v>
      </c>
      <c r="B43" s="21">
        <v>77.14500000000001</v>
      </c>
      <c r="C43" s="21">
        <v>90.215000000000003</v>
      </c>
      <c r="D43" s="22">
        <v>0</v>
      </c>
    </row>
    <row r="44" spans="1:4" s="27" customFormat="1" ht="19" customHeight="1">
      <c r="A44" s="38">
        <v>41821</v>
      </c>
      <c r="B44" s="21">
        <v>76.625</v>
      </c>
      <c r="C44" s="21">
        <v>89.509999999999991</v>
      </c>
      <c r="D44" s="22">
        <v>0</v>
      </c>
    </row>
    <row r="45" spans="1:4" s="27" customFormat="1" ht="19" customHeight="1">
      <c r="A45" s="38">
        <v>41852</v>
      </c>
      <c r="B45" s="21">
        <v>78.134999999999991</v>
      </c>
      <c r="C45" s="21">
        <v>90.134999999999991</v>
      </c>
      <c r="D45" s="22">
        <v>0</v>
      </c>
    </row>
    <row r="46" spans="1:4" s="27" customFormat="1" ht="19" customHeight="1">
      <c r="A46" s="38">
        <v>41883</v>
      </c>
      <c r="B46" s="21">
        <v>78.885000000000005</v>
      </c>
      <c r="C46" s="21">
        <v>89.375</v>
      </c>
      <c r="D46" s="22">
        <v>10</v>
      </c>
    </row>
    <row r="47" spans="1:4" s="27" customFormat="1" ht="19" customHeight="1">
      <c r="A47" s="38">
        <v>41913</v>
      </c>
      <c r="B47" s="21">
        <v>70.180000000000007</v>
      </c>
      <c r="C47" s="21">
        <v>82.36</v>
      </c>
      <c r="D47" s="22">
        <v>10</v>
      </c>
    </row>
    <row r="48" spans="1:4" s="27" customFormat="1" ht="19" customHeight="1">
      <c r="A48" s="38">
        <v>41944</v>
      </c>
      <c r="B48" s="21">
        <v>69.224999999999994</v>
      </c>
      <c r="C48" s="21">
        <v>81.984999999999999</v>
      </c>
      <c r="D48" s="22">
        <v>10</v>
      </c>
    </row>
    <row r="49" spans="1:4" s="27" customFormat="1" ht="19" customHeight="1" thickBot="1">
      <c r="A49" s="39">
        <v>41974</v>
      </c>
      <c r="B49" s="23">
        <v>70.234999999999999</v>
      </c>
      <c r="C49" s="23">
        <v>81.525000000000006</v>
      </c>
      <c r="D49" s="24">
        <v>10</v>
      </c>
    </row>
    <row r="50" spans="1:4" s="27" customFormat="1" ht="19" customHeight="1">
      <c r="A50" s="37">
        <v>42005</v>
      </c>
      <c r="B50" s="19">
        <v>75.935000000000002</v>
      </c>
      <c r="C50" s="19">
        <v>86.87</v>
      </c>
      <c r="D50" s="20">
        <v>10</v>
      </c>
    </row>
    <row r="51" spans="1:4" s="27" customFormat="1" ht="19" customHeight="1">
      <c r="A51" s="38">
        <v>42036</v>
      </c>
      <c r="B51" s="21">
        <v>76.764999999999986</v>
      </c>
      <c r="C51" s="21">
        <v>88.63</v>
      </c>
      <c r="D51" s="22">
        <v>10</v>
      </c>
    </row>
    <row r="52" spans="1:4" s="27" customFormat="1" ht="19" customHeight="1">
      <c r="A52" s="38">
        <v>42064</v>
      </c>
      <c r="B52" s="21">
        <v>80.424999999999997</v>
      </c>
      <c r="C52" s="21">
        <v>93.844999999999999</v>
      </c>
      <c r="D52" s="22">
        <v>10</v>
      </c>
    </row>
    <row r="53" spans="1:4" s="27" customFormat="1" ht="19" customHeight="1">
      <c r="A53" s="38">
        <v>42095</v>
      </c>
      <c r="B53" s="21">
        <v>90.14500000000001</v>
      </c>
      <c r="C53" s="21">
        <v>103.7</v>
      </c>
      <c r="D53" s="22">
        <v>10</v>
      </c>
    </row>
    <row r="54" spans="1:4" s="27" customFormat="1" ht="19" customHeight="1">
      <c r="A54" s="38">
        <v>42125</v>
      </c>
      <c r="B54" s="21">
        <v>101.85</v>
      </c>
      <c r="C54" s="21">
        <v>113.63499999999999</v>
      </c>
      <c r="D54" s="22">
        <v>10</v>
      </c>
    </row>
    <row r="55" spans="1:4" s="27" customFormat="1" ht="19" customHeight="1">
      <c r="A55" s="38">
        <v>42156</v>
      </c>
      <c r="B55" s="21">
        <v>103.11</v>
      </c>
      <c r="C55" s="21">
        <v>113.515</v>
      </c>
      <c r="D55" s="22">
        <v>10</v>
      </c>
    </row>
    <row r="56" spans="1:4" s="27" customFormat="1" ht="19" customHeight="1">
      <c r="A56" s="38">
        <v>42186</v>
      </c>
      <c r="B56" s="21">
        <v>104.13499999999999</v>
      </c>
      <c r="C56" s="21">
        <v>114.095</v>
      </c>
      <c r="D56" s="22">
        <v>10</v>
      </c>
    </row>
    <row r="57" spans="1:4" s="27" customFormat="1" ht="19" customHeight="1">
      <c r="A57" s="38">
        <v>42217</v>
      </c>
      <c r="B57" s="21">
        <v>104.895</v>
      </c>
      <c r="C57" s="21">
        <v>114.155</v>
      </c>
      <c r="D57" s="22">
        <v>10</v>
      </c>
    </row>
    <row r="58" spans="1:4" s="27" customFormat="1" ht="19" customHeight="1">
      <c r="A58" s="38">
        <v>42248</v>
      </c>
      <c r="B58" s="21">
        <v>95.460000000000008</v>
      </c>
      <c r="C58" s="21">
        <v>105.235</v>
      </c>
      <c r="D58" s="22">
        <v>10</v>
      </c>
    </row>
    <row r="59" spans="1:4" s="27" customFormat="1" ht="19" customHeight="1">
      <c r="A59" s="38">
        <v>42278</v>
      </c>
      <c r="B59" s="21">
        <v>91.14</v>
      </c>
      <c r="C59" s="21">
        <v>100.575</v>
      </c>
      <c r="D59" s="22">
        <v>10</v>
      </c>
    </row>
    <row r="60" spans="1:4" s="27" customFormat="1" ht="19" customHeight="1">
      <c r="A60" s="38">
        <v>42309</v>
      </c>
      <c r="B60" s="21">
        <v>90.835000000000008</v>
      </c>
      <c r="C60" s="21">
        <v>100.22</v>
      </c>
      <c r="D60" s="22">
        <v>10</v>
      </c>
    </row>
    <row r="61" spans="1:4" s="27" customFormat="1" ht="19" customHeight="1" thickBot="1">
      <c r="A61" s="39">
        <v>42339</v>
      </c>
      <c r="B61" s="23">
        <v>90.27000000000001</v>
      </c>
      <c r="C61" s="23">
        <v>100.16</v>
      </c>
      <c r="D61" s="24">
        <v>10</v>
      </c>
    </row>
    <row r="62" spans="1:4" s="27" customFormat="1" ht="19" customHeight="1">
      <c r="A62" s="40">
        <v>42370</v>
      </c>
      <c r="B62" s="25">
        <v>90.79</v>
      </c>
      <c r="C62" s="25">
        <v>100.14</v>
      </c>
      <c r="D62" s="31">
        <v>10</v>
      </c>
    </row>
    <row r="63" spans="1:4" s="27" customFormat="1" ht="19" customHeight="1">
      <c r="A63" s="38">
        <v>42401</v>
      </c>
      <c r="B63" s="21">
        <v>90.47</v>
      </c>
      <c r="C63" s="21">
        <v>100.535</v>
      </c>
      <c r="D63" s="22">
        <v>10</v>
      </c>
    </row>
    <row r="64" spans="1:4" s="27" customFormat="1" ht="19" customHeight="1">
      <c r="A64" s="38">
        <v>42430</v>
      </c>
      <c r="B64" s="21">
        <v>94.275000000000006</v>
      </c>
      <c r="C64" s="21">
        <v>106.09</v>
      </c>
      <c r="D64" s="22">
        <v>10</v>
      </c>
    </row>
    <row r="65" spans="1:9" s="27" customFormat="1" ht="19" customHeight="1">
      <c r="A65" s="38">
        <v>42461</v>
      </c>
      <c r="B65" s="21">
        <v>104.095</v>
      </c>
      <c r="C65" s="21">
        <v>115.825</v>
      </c>
      <c r="D65" s="22">
        <v>10</v>
      </c>
    </row>
    <row r="66" spans="1:9" s="27" customFormat="1" ht="19" customHeight="1">
      <c r="A66" s="38">
        <v>42491</v>
      </c>
      <c r="B66" s="21">
        <v>103.07</v>
      </c>
      <c r="C66" s="21">
        <v>116.3</v>
      </c>
      <c r="D66" s="22">
        <v>10</v>
      </c>
    </row>
    <row r="67" spans="1:9" s="27" customFormat="1" ht="19" customHeight="1">
      <c r="A67" s="38">
        <v>42522</v>
      </c>
      <c r="B67" s="21">
        <v>97.965000000000003</v>
      </c>
      <c r="C67" s="21">
        <v>111.41</v>
      </c>
      <c r="D67" s="22">
        <v>10</v>
      </c>
    </row>
    <row r="68" spans="1:9" s="27" customFormat="1" ht="19" customHeight="1">
      <c r="A68" s="38">
        <v>42552</v>
      </c>
      <c r="B68" s="21">
        <v>104.58500000000001</v>
      </c>
      <c r="C68" s="21">
        <v>116.80500000000001</v>
      </c>
      <c r="D68" s="22">
        <v>10</v>
      </c>
    </row>
    <row r="69" spans="1:9" s="27" customFormat="1" ht="19" customHeight="1">
      <c r="A69" s="38">
        <v>42583</v>
      </c>
      <c r="B69" s="21">
        <v>115.395</v>
      </c>
      <c r="C69" s="21">
        <v>130.67000000000002</v>
      </c>
      <c r="D69" s="22">
        <v>10</v>
      </c>
    </row>
    <row r="70" spans="1:9" s="27" customFormat="1" ht="19" customHeight="1">
      <c r="A70" s="38">
        <v>42614</v>
      </c>
      <c r="B70" s="21">
        <v>115.00999999999999</v>
      </c>
      <c r="C70" s="21">
        <v>126.08</v>
      </c>
      <c r="D70" s="22">
        <v>10</v>
      </c>
    </row>
    <row r="71" spans="1:9" s="27" customFormat="1" ht="19" customHeight="1">
      <c r="A71" s="38">
        <v>42644</v>
      </c>
      <c r="B71" s="21">
        <v>105.41</v>
      </c>
      <c r="C71" s="21">
        <v>114.68</v>
      </c>
      <c r="D71" s="22">
        <v>10</v>
      </c>
    </row>
    <row r="72" spans="1:9" s="27" customFormat="1" ht="19" customHeight="1">
      <c r="A72" s="38">
        <v>42675</v>
      </c>
      <c r="B72" s="21">
        <v>105.11</v>
      </c>
      <c r="C72" s="21">
        <v>114.78</v>
      </c>
      <c r="D72" s="22">
        <v>10</v>
      </c>
      <c r="I72" s="27" t="s">
        <v>50</v>
      </c>
    </row>
    <row r="73" spans="1:9" s="27" customFormat="1" ht="19" customHeight="1" thickBot="1">
      <c r="A73" s="41">
        <v>42705</v>
      </c>
      <c r="B73" s="32">
        <v>104.71</v>
      </c>
      <c r="C73" s="32">
        <v>114.08</v>
      </c>
      <c r="D73" s="33">
        <v>10</v>
      </c>
    </row>
    <row r="74" spans="1:9" s="27" customFormat="1" ht="19" customHeight="1">
      <c r="A74" s="37">
        <v>42736</v>
      </c>
      <c r="B74" s="19">
        <v>105.31</v>
      </c>
      <c r="C74" s="19">
        <v>114.48</v>
      </c>
      <c r="D74" s="20">
        <v>10</v>
      </c>
    </row>
    <row r="75" spans="1:9" s="27" customFormat="1" ht="19" customHeight="1">
      <c r="A75" s="38">
        <v>42767</v>
      </c>
      <c r="B75" s="21">
        <v>119.51</v>
      </c>
      <c r="C75" s="21">
        <v>129.38</v>
      </c>
      <c r="D75" s="22">
        <v>10</v>
      </c>
    </row>
    <row r="76" spans="1:9" s="27" customFormat="1" ht="19" customHeight="1">
      <c r="A76" s="38">
        <v>42795</v>
      </c>
      <c r="B76" s="21">
        <v>135.81</v>
      </c>
      <c r="C76" s="21">
        <v>144.78</v>
      </c>
      <c r="D76" s="22">
        <v>10</v>
      </c>
    </row>
    <row r="77" spans="1:9" s="27" customFormat="1" ht="19" customHeight="1">
      <c r="A77" s="38">
        <v>42826</v>
      </c>
      <c r="B77" s="21">
        <v>114.51</v>
      </c>
      <c r="C77" s="21">
        <v>125.18</v>
      </c>
      <c r="D77" s="22">
        <v>10</v>
      </c>
    </row>
    <row r="78" spans="1:9" s="27" customFormat="1" ht="19" customHeight="1">
      <c r="A78" s="38">
        <v>42856</v>
      </c>
      <c r="B78" s="21">
        <v>115.11</v>
      </c>
      <c r="C78" s="21">
        <v>124.78</v>
      </c>
      <c r="D78" s="22">
        <v>10</v>
      </c>
    </row>
    <row r="79" spans="1:9" s="27" customFormat="1" ht="19" customHeight="1">
      <c r="A79" s="38">
        <v>42887</v>
      </c>
      <c r="B79" s="21">
        <v>114.41</v>
      </c>
      <c r="C79" s="21">
        <v>125.18</v>
      </c>
      <c r="D79" s="22">
        <v>10</v>
      </c>
    </row>
    <row r="80" spans="1:9" s="27" customFormat="1" ht="19" customHeight="1">
      <c r="A80" s="38">
        <v>42917</v>
      </c>
      <c r="B80" s="21">
        <v>139.51</v>
      </c>
      <c r="C80" s="21">
        <v>150.18</v>
      </c>
      <c r="D80" s="22">
        <v>10</v>
      </c>
    </row>
    <row r="81" spans="1:4" s="27" customFormat="1" ht="19" customHeight="1">
      <c r="A81" s="38">
        <v>42948</v>
      </c>
      <c r="B81" s="21">
        <f>B80-10</f>
        <v>129.51</v>
      </c>
      <c r="C81" s="21">
        <v>140.78</v>
      </c>
      <c r="D81" s="22">
        <v>10</v>
      </c>
    </row>
    <row r="82" spans="1:4" s="27" customFormat="1" ht="19" customHeight="1">
      <c r="A82" s="38">
        <v>42979</v>
      </c>
      <c r="B82" s="21">
        <f>B81-21</f>
        <v>108.50999999999999</v>
      </c>
      <c r="C82" s="21">
        <f>C81-19.5</f>
        <v>121.28</v>
      </c>
      <c r="D82" s="22">
        <v>10</v>
      </c>
    </row>
    <row r="83" spans="1:4" s="27" customFormat="1" ht="19" customHeight="1">
      <c r="A83" s="38">
        <v>43009</v>
      </c>
      <c r="B83" s="21">
        <v>85.45</v>
      </c>
      <c r="C83" s="21">
        <f>C82-20.8</f>
        <v>100.48</v>
      </c>
      <c r="D83" s="22">
        <v>10</v>
      </c>
    </row>
    <row r="84" spans="1:4" s="27" customFormat="1" ht="19" customHeight="1">
      <c r="A84" s="38">
        <v>43040</v>
      </c>
      <c r="B84" s="21">
        <v>96.67</v>
      </c>
      <c r="C84" s="21">
        <v>120.38</v>
      </c>
      <c r="D84" s="22">
        <v>10</v>
      </c>
    </row>
    <row r="85" spans="1:4" s="27" customFormat="1" ht="19" customHeight="1" thickBot="1">
      <c r="A85" s="42" t="s">
        <v>55</v>
      </c>
      <c r="B85" s="23">
        <v>88.31</v>
      </c>
      <c r="C85" s="23">
        <v>114.84</v>
      </c>
      <c r="D85" s="24">
        <v>10</v>
      </c>
    </row>
    <row r="87" spans="1:4" ht="17" customHeight="1">
      <c r="A87" s="43"/>
      <c r="B87" s="43"/>
      <c r="C87" s="43"/>
      <c r="D87" s="43"/>
    </row>
  </sheetData>
  <mergeCells count="1">
    <mergeCell ref="A87:D8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2" workbookViewId="0">
      <selection activeCell="B49" sqref="B49"/>
    </sheetView>
  </sheetViews>
  <sheetFormatPr baseColWidth="10" defaultRowHeight="17" customHeight="1" x14ac:dyDescent="0"/>
  <cols>
    <col min="1" max="1" width="16" style="1" customWidth="1"/>
    <col min="2" max="4" width="14.1640625" style="1" customWidth="1"/>
    <col min="5" max="16384" width="10.83203125" style="1"/>
  </cols>
  <sheetData>
    <row r="1" spans="1:4" ht="28" customHeight="1">
      <c r="B1" s="5" t="s">
        <v>24</v>
      </c>
      <c r="C1" s="5" t="s">
        <v>25</v>
      </c>
      <c r="D1" s="5" t="s">
        <v>26</v>
      </c>
    </row>
    <row r="2" spans="1:4" ht="17" customHeight="1">
      <c r="A2" s="6" t="s">
        <v>37</v>
      </c>
      <c r="B2" s="2">
        <v>82</v>
      </c>
      <c r="C2" s="2">
        <v>97.075000000000003</v>
      </c>
      <c r="D2" s="2">
        <v>0</v>
      </c>
    </row>
    <row r="3" spans="1:4" ht="17" customHeight="1">
      <c r="A3" s="6" t="s">
        <v>38</v>
      </c>
      <c r="B3" s="2">
        <v>83.424999999999997</v>
      </c>
      <c r="C3" s="2">
        <v>97.89</v>
      </c>
      <c r="D3" s="2">
        <v>0</v>
      </c>
    </row>
    <row r="4" spans="1:4" ht="17" customHeight="1">
      <c r="A4" s="6" t="s">
        <v>39</v>
      </c>
      <c r="B4" s="2">
        <v>82.664999999999992</v>
      </c>
      <c r="C4" s="2">
        <v>98.31</v>
      </c>
      <c r="D4" s="2">
        <v>0</v>
      </c>
    </row>
    <row r="5" spans="1:4" ht="17" customHeight="1">
      <c r="A5" s="6" t="s">
        <v>40</v>
      </c>
      <c r="B5" s="2">
        <v>73.605000000000004</v>
      </c>
      <c r="C5" s="2">
        <v>88.474999999999994</v>
      </c>
      <c r="D5" s="2">
        <v>0</v>
      </c>
    </row>
    <row r="6" spans="1:4" ht="17" customHeight="1">
      <c r="A6" s="6" t="s">
        <v>41</v>
      </c>
      <c r="B6" s="2">
        <v>76.60499999999999</v>
      </c>
      <c r="C6" s="2">
        <v>89.47</v>
      </c>
      <c r="D6" s="2">
        <v>0</v>
      </c>
    </row>
    <row r="7" spans="1:4" ht="17" customHeight="1">
      <c r="A7" s="6" t="s">
        <v>42</v>
      </c>
      <c r="B7" s="2">
        <v>77.14500000000001</v>
      </c>
      <c r="C7" s="2">
        <v>90.215000000000003</v>
      </c>
      <c r="D7" s="2">
        <v>0</v>
      </c>
    </row>
    <row r="8" spans="1:4" ht="17" customHeight="1">
      <c r="A8" s="6" t="s">
        <v>43</v>
      </c>
      <c r="B8" s="2">
        <v>76.625</v>
      </c>
      <c r="C8" s="2">
        <v>89.509999999999991</v>
      </c>
      <c r="D8" s="2">
        <v>0</v>
      </c>
    </row>
    <row r="9" spans="1:4" ht="17" customHeight="1">
      <c r="A9" s="6" t="s">
        <v>36</v>
      </c>
      <c r="B9" s="2">
        <v>78.134999999999991</v>
      </c>
      <c r="C9" s="2">
        <v>90.134999999999991</v>
      </c>
      <c r="D9" s="2">
        <v>0</v>
      </c>
    </row>
    <row r="10" spans="1:4" ht="17" customHeight="1">
      <c r="A10" s="6" t="s">
        <v>44</v>
      </c>
      <c r="B10" s="2">
        <v>78.885000000000005</v>
      </c>
      <c r="C10" s="2">
        <v>89.375</v>
      </c>
      <c r="D10" s="2">
        <v>10</v>
      </c>
    </row>
    <row r="11" spans="1:4" ht="17" customHeight="1">
      <c r="A11" s="6" t="s">
        <v>45</v>
      </c>
      <c r="B11" s="2">
        <v>70.180000000000007</v>
      </c>
      <c r="C11" s="2">
        <v>82.36</v>
      </c>
      <c r="D11" s="2">
        <v>10</v>
      </c>
    </row>
    <row r="12" spans="1:4" ht="17" customHeight="1">
      <c r="A12" s="6" t="s">
        <v>46</v>
      </c>
      <c r="B12" s="2">
        <v>69.224999999999994</v>
      </c>
      <c r="C12" s="2">
        <v>81.984999999999999</v>
      </c>
      <c r="D12" s="2">
        <v>10</v>
      </c>
    </row>
    <row r="13" spans="1:4" ht="17" customHeight="1" thickBot="1">
      <c r="A13" s="7" t="s">
        <v>47</v>
      </c>
      <c r="B13" s="3">
        <v>70.234999999999999</v>
      </c>
      <c r="C13" s="3">
        <v>81.525000000000006</v>
      </c>
      <c r="D13" s="3">
        <v>10</v>
      </c>
    </row>
    <row r="14" spans="1:4" ht="17" customHeight="1">
      <c r="A14" s="6" t="s">
        <v>0</v>
      </c>
      <c r="B14" s="2">
        <v>75.935000000000002</v>
      </c>
      <c r="C14" s="2">
        <v>86.87</v>
      </c>
      <c r="D14" s="2">
        <v>10</v>
      </c>
    </row>
    <row r="15" spans="1:4" ht="17" customHeight="1">
      <c r="A15" s="6" t="s">
        <v>1</v>
      </c>
      <c r="B15" s="2">
        <v>76.764999999999986</v>
      </c>
      <c r="C15" s="2">
        <v>88.63</v>
      </c>
      <c r="D15" s="2">
        <v>10</v>
      </c>
    </row>
    <row r="16" spans="1:4" ht="17" customHeight="1">
      <c r="A16" s="6" t="s">
        <v>4</v>
      </c>
      <c r="B16" s="2">
        <v>80.424999999999997</v>
      </c>
      <c r="C16" s="2">
        <v>93.844999999999999</v>
      </c>
      <c r="D16" s="2">
        <v>10</v>
      </c>
    </row>
    <row r="17" spans="1:4" ht="17" customHeight="1">
      <c r="A17" s="6" t="s">
        <v>5</v>
      </c>
      <c r="B17" s="2">
        <v>90.14500000000001</v>
      </c>
      <c r="C17" s="2">
        <v>103.7</v>
      </c>
      <c r="D17" s="2">
        <v>10</v>
      </c>
    </row>
    <row r="18" spans="1:4" ht="17" customHeight="1">
      <c r="A18" s="6" t="s">
        <v>6</v>
      </c>
      <c r="B18" s="2">
        <v>101.85</v>
      </c>
      <c r="C18" s="2">
        <v>113.63499999999999</v>
      </c>
      <c r="D18" s="2">
        <v>10</v>
      </c>
    </row>
    <row r="19" spans="1:4" ht="17" customHeight="1">
      <c r="A19" s="6" t="s">
        <v>7</v>
      </c>
      <c r="B19" s="2">
        <v>103.11</v>
      </c>
      <c r="C19" s="2">
        <v>113.515</v>
      </c>
      <c r="D19" s="2">
        <v>10</v>
      </c>
    </row>
    <row r="20" spans="1:4" ht="17" customHeight="1">
      <c r="A20" s="6" t="s">
        <v>8</v>
      </c>
      <c r="B20" s="2">
        <v>104.13499999999999</v>
      </c>
      <c r="C20" s="2">
        <v>114.095</v>
      </c>
      <c r="D20" s="2">
        <v>10</v>
      </c>
    </row>
    <row r="21" spans="1:4" ht="17" customHeight="1">
      <c r="A21" s="6" t="s">
        <v>9</v>
      </c>
      <c r="B21" s="2">
        <v>104.895</v>
      </c>
      <c r="C21" s="2">
        <v>114.155</v>
      </c>
      <c r="D21" s="2">
        <v>10</v>
      </c>
    </row>
    <row r="22" spans="1:4" ht="17" customHeight="1">
      <c r="A22" s="6" t="s">
        <v>10</v>
      </c>
      <c r="B22" s="2">
        <v>95.460000000000008</v>
      </c>
      <c r="C22" s="2">
        <v>105.235</v>
      </c>
      <c r="D22" s="2">
        <v>10</v>
      </c>
    </row>
    <row r="23" spans="1:4" ht="17" customHeight="1">
      <c r="A23" s="6" t="s">
        <v>11</v>
      </c>
      <c r="B23" s="2">
        <v>91.14</v>
      </c>
      <c r="C23" s="2">
        <v>100.575</v>
      </c>
      <c r="D23" s="2">
        <v>10</v>
      </c>
    </row>
    <row r="24" spans="1:4" ht="17" customHeight="1">
      <c r="A24" s="6" t="s">
        <v>12</v>
      </c>
      <c r="B24" s="2">
        <v>90.835000000000008</v>
      </c>
      <c r="C24" s="2">
        <v>100.22</v>
      </c>
      <c r="D24" s="2">
        <v>10</v>
      </c>
    </row>
    <row r="25" spans="1:4" ht="17" customHeight="1" thickBot="1">
      <c r="A25" s="7" t="s">
        <v>13</v>
      </c>
      <c r="B25" s="3">
        <v>90.27000000000001</v>
      </c>
      <c r="C25" s="3">
        <v>100.16</v>
      </c>
      <c r="D25" s="3">
        <v>10</v>
      </c>
    </row>
    <row r="26" spans="1:4" ht="17" customHeight="1">
      <c r="A26" s="8" t="s">
        <v>2</v>
      </c>
      <c r="B26" s="4">
        <v>90.79</v>
      </c>
      <c r="C26" s="4">
        <v>100.14</v>
      </c>
      <c r="D26" s="4">
        <v>10</v>
      </c>
    </row>
    <row r="27" spans="1:4" ht="17" customHeight="1">
      <c r="A27" s="6" t="s">
        <v>3</v>
      </c>
      <c r="B27" s="2">
        <v>90.47</v>
      </c>
      <c r="C27" s="2">
        <v>100.535</v>
      </c>
      <c r="D27" s="2">
        <v>10</v>
      </c>
    </row>
    <row r="28" spans="1:4" ht="17" customHeight="1">
      <c r="A28" s="6" t="s">
        <v>14</v>
      </c>
      <c r="B28" s="2">
        <v>94.275000000000006</v>
      </c>
      <c r="C28" s="2">
        <v>106.09</v>
      </c>
      <c r="D28" s="2">
        <v>10</v>
      </c>
    </row>
    <row r="29" spans="1:4" ht="17" customHeight="1">
      <c r="A29" s="6" t="s">
        <v>15</v>
      </c>
      <c r="B29" s="2">
        <v>104.095</v>
      </c>
      <c r="C29" s="2">
        <v>115.825</v>
      </c>
      <c r="D29" s="2">
        <v>10</v>
      </c>
    </row>
    <row r="30" spans="1:4" ht="17" customHeight="1">
      <c r="A30" s="6" t="s">
        <v>16</v>
      </c>
      <c r="B30" s="2">
        <v>103.07</v>
      </c>
      <c r="C30" s="2">
        <v>116.3</v>
      </c>
      <c r="D30" s="2">
        <v>10</v>
      </c>
    </row>
    <row r="31" spans="1:4" ht="17" customHeight="1">
      <c r="A31" s="6" t="s">
        <v>17</v>
      </c>
      <c r="B31" s="2">
        <v>97.965000000000003</v>
      </c>
      <c r="C31" s="2">
        <v>111.41</v>
      </c>
      <c r="D31" s="2">
        <v>10</v>
      </c>
    </row>
    <row r="32" spans="1:4" ht="17" customHeight="1">
      <c r="A32" s="6" t="s">
        <v>18</v>
      </c>
      <c r="B32" s="2">
        <v>104.58500000000001</v>
      </c>
      <c r="C32" s="2">
        <v>116.80500000000001</v>
      </c>
      <c r="D32" s="2">
        <v>10</v>
      </c>
    </row>
    <row r="33" spans="1:4" ht="17" customHeight="1">
      <c r="A33" s="6" t="s">
        <v>19</v>
      </c>
      <c r="B33" s="2">
        <v>115.395</v>
      </c>
      <c r="C33" s="2">
        <v>130.67000000000002</v>
      </c>
      <c r="D33" s="2">
        <v>10</v>
      </c>
    </row>
    <row r="34" spans="1:4" ht="17" customHeight="1">
      <c r="A34" s="6" t="s">
        <v>20</v>
      </c>
      <c r="B34" s="2">
        <v>115.00999999999999</v>
      </c>
      <c r="C34" s="2">
        <v>126.08</v>
      </c>
      <c r="D34" s="2">
        <v>10</v>
      </c>
    </row>
    <row r="35" spans="1:4" ht="17" customHeight="1">
      <c r="A35" s="6" t="s">
        <v>21</v>
      </c>
      <c r="B35" s="2">
        <v>105.41</v>
      </c>
      <c r="C35" s="2">
        <v>114.68</v>
      </c>
      <c r="D35" s="2">
        <v>10</v>
      </c>
    </row>
    <row r="36" spans="1:4" ht="17" customHeight="1">
      <c r="A36" s="6" t="s">
        <v>22</v>
      </c>
      <c r="B36" s="2">
        <v>105.11</v>
      </c>
      <c r="C36" s="2">
        <v>114.78</v>
      </c>
      <c r="D36" s="2">
        <v>10</v>
      </c>
    </row>
    <row r="37" spans="1:4" ht="17" customHeight="1" thickBot="1">
      <c r="A37" s="7" t="s">
        <v>23</v>
      </c>
      <c r="B37" s="3">
        <v>104.71</v>
      </c>
      <c r="C37" s="3">
        <v>114.08</v>
      </c>
      <c r="D37" s="3">
        <v>10</v>
      </c>
    </row>
    <row r="38" spans="1:4" ht="17" customHeight="1">
      <c r="A38" s="8" t="s">
        <v>28</v>
      </c>
      <c r="B38" s="10">
        <v>105.31</v>
      </c>
      <c r="C38" s="10">
        <v>114.48</v>
      </c>
      <c r="D38" s="4">
        <v>10</v>
      </c>
    </row>
    <row r="39" spans="1:4" ht="17" customHeight="1">
      <c r="A39" s="6" t="s">
        <v>27</v>
      </c>
      <c r="B39" s="9">
        <v>119.51</v>
      </c>
      <c r="C39" s="9">
        <v>129.38</v>
      </c>
      <c r="D39" s="2">
        <v>10</v>
      </c>
    </row>
    <row r="40" spans="1:4" ht="17" customHeight="1">
      <c r="A40" s="6" t="s">
        <v>29</v>
      </c>
      <c r="B40" s="9">
        <v>135.81</v>
      </c>
      <c r="C40" s="9">
        <v>144.78</v>
      </c>
      <c r="D40" s="2">
        <v>10</v>
      </c>
    </row>
    <row r="41" spans="1:4" ht="17" customHeight="1">
      <c r="A41" s="6" t="s">
        <v>30</v>
      </c>
      <c r="B41" s="9">
        <v>114.51</v>
      </c>
      <c r="C41" s="9">
        <v>125.18</v>
      </c>
      <c r="D41" s="2">
        <v>10</v>
      </c>
    </row>
    <row r="42" spans="1:4" ht="17" customHeight="1">
      <c r="A42" s="6" t="s">
        <v>31</v>
      </c>
      <c r="B42" s="9">
        <v>115.11</v>
      </c>
      <c r="C42" s="9">
        <v>124.78</v>
      </c>
      <c r="D42" s="2">
        <v>10</v>
      </c>
    </row>
    <row r="43" spans="1:4" ht="17" customHeight="1">
      <c r="A43" s="6" t="s">
        <v>32</v>
      </c>
      <c r="B43" s="9">
        <v>114.41</v>
      </c>
      <c r="C43" s="9">
        <v>125.18</v>
      </c>
      <c r="D43" s="2">
        <v>10</v>
      </c>
    </row>
    <row r="44" spans="1:4" ht="17" customHeight="1">
      <c r="A44" s="6" t="s">
        <v>33</v>
      </c>
      <c r="B44" s="9">
        <v>139.51</v>
      </c>
      <c r="C44" s="9">
        <v>150.18</v>
      </c>
      <c r="D44" s="2">
        <v>10</v>
      </c>
    </row>
    <row r="45" spans="1:4" ht="17" customHeight="1">
      <c r="A45" s="6" t="s">
        <v>34</v>
      </c>
      <c r="B45" s="9">
        <f>B44-10</f>
        <v>129.51</v>
      </c>
      <c r="C45" s="9">
        <v>140.78</v>
      </c>
      <c r="D45" s="2">
        <v>10</v>
      </c>
    </row>
    <row r="46" spans="1:4" ht="17" customHeight="1">
      <c r="A46" s="6" t="s">
        <v>35</v>
      </c>
      <c r="B46" s="9">
        <f>B45-21</f>
        <v>108.50999999999999</v>
      </c>
      <c r="C46" s="9">
        <f>C45-19.5</f>
        <v>121.28</v>
      </c>
      <c r="D46" s="2">
        <v>10</v>
      </c>
    </row>
    <row r="47" spans="1:4" ht="17" customHeight="1">
      <c r="A47" s="6" t="s">
        <v>48</v>
      </c>
      <c r="B47" s="9">
        <f>B46-29.5</f>
        <v>79.009999999999991</v>
      </c>
      <c r="C47" s="9">
        <f>C46-20.8</f>
        <v>100.48</v>
      </c>
      <c r="D47" s="2">
        <v>10</v>
      </c>
    </row>
    <row r="48" spans="1:4" ht="17" customHeight="1">
      <c r="A48" s="6" t="s">
        <v>49</v>
      </c>
      <c r="B48" s="9">
        <v>96.67</v>
      </c>
      <c r="C48" s="9">
        <v>120.38</v>
      </c>
      <c r="D48" s="2">
        <v>10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prix Copacel depuis 2011</vt:lpstr>
      <vt:lpstr>Prix copacel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REVIPAC GESTION</cp:lastModifiedBy>
  <cp:lastPrinted>2017-09-26T13:21:37Z</cp:lastPrinted>
  <dcterms:created xsi:type="dcterms:W3CDTF">2017-07-25T14:50:55Z</dcterms:created>
  <dcterms:modified xsi:type="dcterms:W3CDTF">2018-01-22T14:15:46Z</dcterms:modified>
</cp:coreProperties>
</file>